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N3" i="1" l="1"/>
  <c r="N4" i="1"/>
  <c r="N5" i="1"/>
  <c r="N6" i="1"/>
  <c r="N7" i="1"/>
  <c r="N8" i="1"/>
  <c r="N9" i="1"/>
  <c r="N10" i="1"/>
  <c r="N2" i="1"/>
  <c r="E10" i="1"/>
  <c r="F10" i="1"/>
  <c r="G10" i="1"/>
  <c r="H10" i="1"/>
  <c r="I10" i="1"/>
  <c r="J10" i="1"/>
  <c r="K10" i="1"/>
  <c r="L10" i="1"/>
  <c r="D10" i="1"/>
  <c r="C10" i="1"/>
  <c r="B10" i="1"/>
</calcChain>
</file>

<file path=xl/sharedStrings.xml><?xml version="1.0" encoding="utf-8"?>
<sst xmlns="http://schemas.openxmlformats.org/spreadsheetml/2006/main" count="24" uniqueCount="24">
  <si>
    <t>Наименование видов услуг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</si>
  <si>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</si>
  <si>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</si>
  <si>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</si>
  <si>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</si>
  <si>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</si>
  <si>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</si>
  <si>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</si>
  <si>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</si>
  <si>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</si>
  <si>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</si>
  <si>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</si>
  <si>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</si>
  <si>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</si>
  <si>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</si>
  <si>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</si>
  <si>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</si>
  <si>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</si>
  <si>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</si>
  <si>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</t>
  </si>
  <si>
    <t>Срочные социальные услуги</t>
  </si>
  <si>
    <t>Итого:</t>
  </si>
  <si>
    <t>Получатель услуг:</t>
  </si>
  <si>
    <t>Итого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</si>
</sst>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N16" sqref="N16"/>
    </sheetView>
  </sheetViews>
  <sheetFormatPr defaultRowHeight="15" x14ac:dyDescent="0.25"/>
  <cols>
    <col min="1" max="1" width="30.28515625" customWidth="1"/>
    <col min="14" max="14" width="12.42578125" customWidth="1"/>
  </cols>
  <sheetData>
    <row r="1" spans="1:14" x14ac:dyDescent="0.2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23</v>
      </c>
    </row>
    <row r="2" spans="1:14" x14ac:dyDescent="0.25">
      <c r="A2" s="2" t="s">
        <v>13</v>
      </c>
      <c r="B2" s="2">
        <v>8520</v>
      </c>
      <c r="C2" s="2">
        <v>8590</v>
      </c>
      <c r="D2" s="2">
        <v>8583</v>
      </c>
      <c r="E2" s="2">
        <v>8017</v>
      </c>
      <c r="F2" s="2">
        <v>8012</v>
      </c>
      <c r="G2" s="2">
        <v>7014</v>
      </c>
      <c r="H2" s="2">
        <v>6138</v>
      </c>
      <c r="I2" s="2">
        <v>6696</v>
      </c>
      <c r="J2" s="2">
        <v>8820</v>
      </c>
      <c r="K2" s="2">
        <v>8910</v>
      </c>
      <c r="L2" s="2">
        <v>9330</v>
      </c>
      <c r="M2" s="2">
        <v>9858</v>
      </c>
      <c r="N2" s="4">
        <f>SUM(B2:M2)</f>
        <v>98488</v>
      </c>
    </row>
    <row r="3" spans="1:14" x14ac:dyDescent="0.25">
      <c r="A3" s="2" t="s">
        <v>14</v>
      </c>
      <c r="B3" s="2">
        <v>2125</v>
      </c>
      <c r="C3" s="2">
        <v>2115</v>
      </c>
      <c r="D3" s="2">
        <v>2140</v>
      </c>
      <c r="E3" s="2">
        <v>2145</v>
      </c>
      <c r="F3" s="2">
        <v>2046</v>
      </c>
      <c r="G3" s="2">
        <v>1530</v>
      </c>
      <c r="H3" s="2">
        <v>1210</v>
      </c>
      <c r="I3" s="2">
        <v>1320</v>
      </c>
      <c r="J3" s="2">
        <v>2098</v>
      </c>
      <c r="K3" s="2">
        <v>2097</v>
      </c>
      <c r="L3" s="2">
        <v>2014</v>
      </c>
      <c r="M3" s="2">
        <v>2019</v>
      </c>
      <c r="N3" s="4">
        <f t="shared" ref="N3:N10" si="0">SUM(B3:M3)</f>
        <v>22859</v>
      </c>
    </row>
    <row r="4" spans="1:14" x14ac:dyDescent="0.25">
      <c r="A4" s="2" t="s">
        <v>15</v>
      </c>
      <c r="B4" s="2">
        <v>1837</v>
      </c>
      <c r="C4" s="2">
        <v>1748</v>
      </c>
      <c r="D4" s="2">
        <v>1737</v>
      </c>
      <c r="E4" s="2">
        <v>1234</v>
      </c>
      <c r="F4" s="2">
        <v>1127</v>
      </c>
      <c r="G4" s="2">
        <v>1004</v>
      </c>
      <c r="H4" s="2">
        <v>928</v>
      </c>
      <c r="I4" s="2">
        <v>1213</v>
      </c>
      <c r="J4" s="2">
        <v>1417</v>
      </c>
      <c r="K4" s="2">
        <v>1416</v>
      </c>
      <c r="L4" s="2">
        <v>1716</v>
      </c>
      <c r="M4" s="2">
        <v>1859</v>
      </c>
      <c r="N4" s="4">
        <f t="shared" si="0"/>
        <v>17236</v>
      </c>
    </row>
    <row r="5" spans="1:14" x14ac:dyDescent="0.25">
      <c r="A5" s="2" t="s">
        <v>16</v>
      </c>
      <c r="B5" s="2">
        <v>13783</v>
      </c>
      <c r="C5" s="2">
        <v>13514</v>
      </c>
      <c r="D5" s="2">
        <v>13513</v>
      </c>
      <c r="E5" s="2">
        <v>13214</v>
      </c>
      <c r="F5" s="2">
        <v>12764</v>
      </c>
      <c r="G5" s="2">
        <v>12008</v>
      </c>
      <c r="H5" s="2">
        <v>10230</v>
      </c>
      <c r="I5" s="2">
        <v>11160</v>
      </c>
      <c r="J5" s="2">
        <v>14700</v>
      </c>
      <c r="K5" s="2">
        <v>14850</v>
      </c>
      <c r="L5" s="2">
        <v>15060</v>
      </c>
      <c r="M5" s="2">
        <v>16430</v>
      </c>
      <c r="N5" s="4">
        <f t="shared" si="0"/>
        <v>161226</v>
      </c>
    </row>
    <row r="6" spans="1:14" x14ac:dyDescent="0.25">
      <c r="A6" s="2" t="s">
        <v>17</v>
      </c>
      <c r="B6" s="2">
        <v>3215</v>
      </c>
      <c r="C6" s="2">
        <v>3196</v>
      </c>
      <c r="D6" s="2">
        <v>3174</v>
      </c>
      <c r="E6" s="2">
        <v>3185</v>
      </c>
      <c r="F6" s="2">
        <v>3180</v>
      </c>
      <c r="G6" s="2">
        <v>2809</v>
      </c>
      <c r="H6" s="2">
        <v>2014</v>
      </c>
      <c r="I6" s="2">
        <v>2197</v>
      </c>
      <c r="J6" s="2">
        <v>2493</v>
      </c>
      <c r="K6" s="2">
        <v>2495</v>
      </c>
      <c r="L6" s="2">
        <v>2397</v>
      </c>
      <c r="M6" s="2">
        <v>3216</v>
      </c>
      <c r="N6" s="4">
        <f t="shared" si="0"/>
        <v>33571</v>
      </c>
    </row>
    <row r="7" spans="1:14" x14ac:dyDescent="0.25">
      <c r="A7" s="2" t="s">
        <v>18</v>
      </c>
      <c r="B7" s="2">
        <v>1896</v>
      </c>
      <c r="C7" s="2">
        <v>1734</v>
      </c>
      <c r="D7" s="2">
        <v>1716</v>
      </c>
      <c r="E7" s="2">
        <v>1748</v>
      </c>
      <c r="F7" s="2">
        <v>1755</v>
      </c>
      <c r="G7" s="2">
        <v>1740</v>
      </c>
      <c r="H7" s="2">
        <v>1623</v>
      </c>
      <c r="I7" s="2">
        <v>1714</v>
      </c>
      <c r="J7" s="2">
        <v>1612</v>
      </c>
      <c r="K7" s="2">
        <v>1618</v>
      </c>
      <c r="L7" s="2">
        <v>1636</v>
      </c>
      <c r="M7" s="2">
        <v>1718</v>
      </c>
      <c r="N7" s="4">
        <f t="shared" si="0"/>
        <v>20510</v>
      </c>
    </row>
    <row r="8" spans="1:14" ht="30.75" customHeight="1" x14ac:dyDescent="0.25">
      <c r="A8" s="3" t="s">
        <v>19</v>
      </c>
      <c r="B8" s="2">
        <v>154</v>
      </c>
      <c r="C8" s="2">
        <v>225</v>
      </c>
      <c r="D8" s="2">
        <v>154</v>
      </c>
      <c r="E8" s="2">
        <v>188</v>
      </c>
      <c r="F8" s="2">
        <v>176</v>
      </c>
      <c r="G8" s="2">
        <v>138</v>
      </c>
      <c r="H8" s="2">
        <v>132</v>
      </c>
      <c r="I8" s="2">
        <v>146</v>
      </c>
      <c r="J8" s="2">
        <v>85</v>
      </c>
      <c r="K8" s="2">
        <v>84</v>
      </c>
      <c r="L8" s="2">
        <v>66</v>
      </c>
      <c r="M8" s="2">
        <v>64</v>
      </c>
      <c r="N8" s="4">
        <f t="shared" si="0"/>
        <v>1612</v>
      </c>
    </row>
    <row r="9" spans="1:14" x14ac:dyDescent="0.25">
      <c r="A9" s="2" t="s">
        <v>20</v>
      </c>
      <c r="B9" s="2">
        <v>266</v>
      </c>
      <c r="C9" s="2">
        <v>276</v>
      </c>
      <c r="D9" s="2">
        <v>196</v>
      </c>
      <c r="E9" s="2">
        <v>194</v>
      </c>
      <c r="F9" s="2">
        <v>183</v>
      </c>
      <c r="G9" s="2">
        <v>194</v>
      </c>
      <c r="H9" s="2">
        <v>146</v>
      </c>
      <c r="I9" s="2">
        <v>228</v>
      </c>
      <c r="J9" s="2">
        <v>208</v>
      </c>
      <c r="K9" s="2">
        <v>206</v>
      </c>
      <c r="L9" s="2">
        <v>168</v>
      </c>
      <c r="M9" s="2">
        <v>674</v>
      </c>
      <c r="N9" s="4">
        <f t="shared" si="0"/>
        <v>2939</v>
      </c>
    </row>
    <row r="10" spans="1:14" x14ac:dyDescent="0.25">
      <c r="A10" s="4" t="s">
        <v>21</v>
      </c>
      <c r="B10" s="4">
        <f>SUM(B2:B9)</f>
        <v>31796</v>
      </c>
      <c r="C10" s="4">
        <f>SUM(C2:C9)</f>
        <v>31398</v>
      </c>
      <c r="D10" s="4">
        <f>SUM(D2:D9)</f>
        <v>31213</v>
      </c>
      <c r="E10" s="4">
        <f t="shared" ref="E10:L10" si="1">SUM(E2:E9)</f>
        <v>29925</v>
      </c>
      <c r="F10" s="4">
        <f t="shared" si="1"/>
        <v>29243</v>
      </c>
      <c r="G10" s="4">
        <f t="shared" si="1"/>
        <v>26437</v>
      </c>
      <c r="H10" s="4">
        <f t="shared" si="1"/>
        <v>22421</v>
      </c>
      <c r="I10" s="4">
        <f t="shared" si="1"/>
        <v>24674</v>
      </c>
      <c r="J10" s="4">
        <f t="shared" si="1"/>
        <v>31433</v>
      </c>
      <c r="K10" s="4">
        <f t="shared" si="1"/>
        <v>31676</v>
      </c>
      <c r="L10" s="4">
        <f t="shared" si="1"/>
        <v>32387</v>
      </c>
      <c r="M10" s="4">
        <f>SUM(M2:M9)</f>
        <v>35838</v>
      </c>
      <c r="N10" s="4">
        <f t="shared" si="0"/>
        <v>358441</v>
      </c>
    </row>
    <row r="11" spans="1:14" x14ac:dyDescent="0.25">
      <c r="A11" s="4" t="s">
        <v>22</v>
      </c>
      <c r="B11" s="2">
        <v>672</v>
      </c>
      <c r="C11" s="2">
        <v>723</v>
      </c>
      <c r="D11" s="2">
        <v>649</v>
      </c>
      <c r="E11" s="2">
        <v>598</v>
      </c>
      <c r="F11" s="2">
        <v>587</v>
      </c>
      <c r="G11" s="2">
        <v>709</v>
      </c>
      <c r="H11" s="2">
        <v>600</v>
      </c>
      <c r="I11" s="2">
        <v>612</v>
      </c>
      <c r="J11" s="2">
        <v>526</v>
      </c>
      <c r="K11" s="2">
        <v>518</v>
      </c>
      <c r="L11" s="2">
        <v>523</v>
      </c>
      <c r="M11" s="2">
        <v>970</v>
      </c>
      <c r="N11" s="2">
        <v>2940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2020-12-22T08:43:20Z</dcterms:modified>
</cp:coreProperties>
</file>